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35" windowHeight="116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<sst xmlns="http://schemas.openxmlformats.org/spreadsheetml/2006/main" count="26" uniqueCount="22">
  <si>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文三路259号1号楼1703室、1704室房产标的清单</t>
  </si>
  <si>
    <t>序号</t>
  </si>
  <si>
    <t>坐落</t>
  </si>
  <si>
    <t>房屋所有权证号</t>
  </si>
  <si>
    <t>房屋建筑面积    （㎡）</t>
  </si>
  <si>
    <t>用途</t>
  </si>
  <si>
    <t>共有情况</t>
  </si>
  <si>
    <t>权利性质</t>
  </si>
  <si>
    <t>国有建设用地使用权</t>
  </si>
  <si>
    <t>转让底价不含税（元）</t>
  </si>
  <si>
    <t>转让底价含税（元）</t>
  </si>
  <si>
    <t>文三路259号1号楼1703室</t>
  </si>
  <si>
    <t>浙（2022）杭州不动产权第0169020号</t>
  </si>
  <si>
    <t>综合/非住宅</t>
  </si>
  <si>
    <t>单独所有</t>
  </si>
  <si>
    <t>出让/存量房</t>
  </si>
  <si>
    <t>2049年06月17日止</t>
  </si>
  <si>
    <t>文三路259号1号楼1704室</t>
  </si>
  <si>
    <t>浙（2022）杭州不动产权第0169021号</t>
  </si>
  <si>
    <t>合计</t>
  </si>
  <si>
    <t>以上2处房产作为一个标的公开进行转让，转让底价共计为【4360323.6】元，本次交易若溢价成交的，按照单套房产各自的转让底价对应权重比例进行分配。</t>
  </si>
  <si>
    <t>杭州国佑慧通企业管理有限公司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</si>
</sst>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31" fontId="4" fillId="0" borderId="1" xfId="0" applyNumberFormat="1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1" fontId="4" fillId="0" borderId="2" xfId="0" applyNumberFormat="1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31" fontId="0" fillId="0" borderId="0" xfId="0" applyNumberFormat="1" applyFont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库存房产2 (2011.11)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&#12289;&#25151;&#2013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K4">
            <v>2237025.6</v>
          </cell>
          <cell r="L4">
            <v>2348876.7</v>
          </cell>
        </row>
        <row r="5">
          <cell r="K5">
            <v>1915663.5</v>
          </cell>
          <cell r="L5">
            <v>2011446.9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8"/>
  <sheetViews>
    <sheetView tabSelected="1" workbookViewId="0">
      <selection activeCell="A7" sqref="A7:J7"/>
    </sheetView>
  </sheetViews>
  <sheetFormatPr defaultColWidth="9" defaultRowHeight="13.5" outlineLevelRow="7"/>
  <cols>
    <col min="1" max="1" width="5.375" customWidth="1"/>
    <col min="2" max="2" width="12.75" customWidth="1"/>
    <col min="3" max="3" width="15.25" style="2" customWidth="1"/>
    <col min="4" max="4" width="9.375" customWidth="1"/>
    <col min="5" max="5" width="9.625" customWidth="1"/>
    <col min="6" max="6" width="9" customWidth="1"/>
    <col min="7" max="7" width="10.375" customWidth="1"/>
    <col min="8" max="8" width="11.875" customWidth="1"/>
    <col min="9" max="9" width="12.625" customWidth="1"/>
    <col min="10" max="10" width="12.875" customWidth="1"/>
  </cols>
  <sheetData>
    <row r="2" ht="39" customHeight="1" spans="1:11">
      <c r="B2" s="3" t="s">
        <v>0</v>
      </c>
      <c r="C2" s="3"/>
      <c r="D2" s="3"/>
      <c r="E2" s="3"/>
      <c r="F2" s="3"/>
      <c r="G2" s="3"/>
      <c r="H2" s="3"/>
      <c r="I2" s="3"/>
    </row>
    <row r="3" ht="38.25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/>
    </row>
    <row r="4" ht="60" customHeight="1" spans="1:11">
      <c r="A4" s="7">
        <v>1</v>
      </c>
      <c r="B4" s="8" t="s">
        <v>11</v>
      </c>
      <c r="C4" s="8" t="s">
        <v>12</v>
      </c>
      <c r="D4" s="8">
        <v>202.08</v>
      </c>
      <c r="E4" s="9" t="s">
        <v>13</v>
      </c>
      <c r="F4" s="9" t="s">
        <v>14</v>
      </c>
      <c r="G4" s="10" t="s">
        <v>15</v>
      </c>
      <c r="H4" s="10" t="s">
        <v>16</v>
      </c>
      <c r="I4" s="11">
        <f>[1]Sheet1!$K$4</f>
        <v>2237025.6</v>
      </c>
      <c r="J4" s="11">
        <f>[1]Sheet1!$L$4</f>
        <v>2348876.7</v>
      </c>
      <c r="K4" s="6"/>
    </row>
    <row r="5" customFormat="1" ht="53" customHeight="1" spans="1:11">
      <c r="A5" s="12">
        <v>2</v>
      </c>
      <c r="B5" s="13" t="s">
        <v>17</v>
      </c>
      <c r="C5" s="13" t="s">
        <v>18</v>
      </c>
      <c r="D5" s="13">
        <v>173.05</v>
      </c>
      <c r="E5" s="14" t="s">
        <v>13</v>
      </c>
      <c r="F5" s="14" t="s">
        <v>14</v>
      </c>
      <c r="G5" s="15" t="s">
        <v>15</v>
      </c>
      <c r="H5" s="10" t="s">
        <v>16</v>
      </c>
      <c r="I5" s="16">
        <f>[1]Sheet1!$K$5</f>
        <v>1915663.5</v>
      </c>
      <c r="J5" s="11">
        <f>[1]Sheet1!$L$5</f>
        <v>2011446.9</v>
      </c>
    </row>
    <row r="6" customFormat="1" ht="53" customHeight="1" spans="1:11">
      <c r="A6" s="17" t="s">
        <v>19</v>
      </c>
      <c r="B6" s="18"/>
      <c r="C6" s="18"/>
      <c r="D6" s="18"/>
      <c r="E6" s="18"/>
      <c r="F6" s="18"/>
      <c r="G6" s="18"/>
      <c r="H6" s="19"/>
      <c r="I6" s="11">
        <f>SUM(I4:I5)</f>
        <v>4152689.1</v>
      </c>
      <c r="J6" s="11">
        <f>SUM(J4:J5)</f>
        <v>4360323.6</v>
      </c>
    </row>
    <row r="7" customFormat="1" ht="53" customHeight="1" spans="1:11">
      <c r="A7" s="20" t="s">
        <v>20</v>
      </c>
      <c r="B7" s="20"/>
      <c r="C7" s="20"/>
      <c r="D7" s="20"/>
      <c r="E7" s="20"/>
      <c r="F7" s="20"/>
      <c r="G7" s="20"/>
      <c r="H7" s="20"/>
      <c r="I7" s="21"/>
      <c r="J7" s="20"/>
    </row>
    <row r="8" s="1" customFormat="1" ht="28" customHeight="1" spans="1:11">
      <c r="A8" s="22"/>
      <c r="B8" s="23"/>
      <c r="C8" s="23"/>
      <c r="D8" s="23"/>
      <c r="E8" s="24"/>
      <c r="F8" s="24"/>
      <c r="G8" s="25"/>
      <c r="H8" s="26" t="s">
        <v>21</v>
      </c>
      <c r="I8" s="26"/>
      <c r="J8" s="27"/>
      <c r="K8"/>
    </row>
  </sheetData>
  <mergeCells count="3">
    <mergeCell ref="B2:I2"/>
    <mergeCell ref="A6:H6"/>
    <mergeCell ref="A7:J7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WPS_1226398985</cp:lastModifiedBy>
  <dcterms:created xsi:type="dcterms:W3CDTF">2006-09-14T11:21:00Z</dcterms:created>
  <dcterms:modified xsi:type="dcterms:W3CDTF">2026-01-29T06:41:05Z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2DCA344A9F694FF3A7D38610825AC0A1</vt:lpwstr>
  </property>
  <property fmtid="{D5CDD505-2E9C-101B-9397-08002B2CF9AE}" pid="4" name="CalculationRule">
    <vt:i4>0</vt:i4>
  </property>
</Properties>
</file>